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6155" windowHeight="8700" tabRatio="798"/>
  </bookViews>
  <sheets>
    <sheet name="форма 4.2" sheetId="3" r:id="rId1"/>
  </sheets>
  <definedNames>
    <definedName name="_xlnm.Print_Area" localSheetId="0">'форма 4.2'!$A$1:$L$52</definedName>
  </definedNames>
  <calcPr calcId="125725"/>
</workbook>
</file>

<file path=xl/calcChain.xml><?xml version="1.0" encoding="utf-8"?>
<calcChain xmlns="http://schemas.openxmlformats.org/spreadsheetml/2006/main">
  <c r="J39" i="3"/>
  <c r="E37"/>
  <c r="J37" s="1"/>
  <c r="E35"/>
  <c r="J33"/>
  <c r="E29"/>
  <c r="J29" s="1"/>
  <c r="J27"/>
  <c r="J24"/>
  <c r="J35" l="1"/>
</calcChain>
</file>

<file path=xl/sharedStrings.xml><?xml version="1.0" encoding="utf-8"?>
<sst xmlns="http://schemas.openxmlformats.org/spreadsheetml/2006/main" count="52" uniqueCount="52">
  <si>
    <t>№ п/п</t>
  </si>
  <si>
    <t>(наименование организации)</t>
  </si>
  <si>
    <t>(адрес организации)</t>
  </si>
  <si>
    <t>Отчетный период</t>
  </si>
  <si>
    <t>3 года (Приказ ФАС от 22.01.2010 № 27)</t>
  </si>
  <si>
    <t>"фактическая"</t>
  </si>
  <si>
    <t>Регулируемая деятельность: передача электрической энергии</t>
  </si>
  <si>
    <t>Наименование питающего центра</t>
  </si>
  <si>
    <t>Напряжение, кВ</t>
  </si>
  <si>
    <t>Количество и мощность установленных трансформаторов, шт.×МВА</t>
  </si>
  <si>
    <t>Максимально допустимая нагрузка питающего центра, кВА</t>
  </si>
  <si>
    <t>Максимальная фактическая нагрузка, кВА</t>
  </si>
  <si>
    <t>Мощность по заключенным договорам на ТП, кВА</t>
  </si>
  <si>
    <t>Мощность по договорам на ТП, находящихся на согласовании, кВА</t>
  </si>
  <si>
    <t>Текущий резерв мощности для присоединения потребителей с учетом присоединенных потребителей, кВА</t>
  </si>
  <si>
    <t>Резерв мощности с учетом договоров на ТП, кВА</t>
  </si>
  <si>
    <t>Планируемый ввод новых мощностей в текущем году, кВА</t>
  </si>
  <si>
    <t>Планируемый резерв мошности на конец года с учетом присоединенных потребителей, заключенных договоров на ТП и реализации планов капитальных вложений (ИП)</t>
  </si>
  <si>
    <t>Информация о регулируемой деятельности организации, подлежащая свободному доступу заинтересованным лицам, 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</si>
  <si>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Место опубликования</t>
  </si>
  <si>
    <t>Наименование сайта/URL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</si>
  <si>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</si>
  <si>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</si>
  <si>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</si>
  <si>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</si>
  <si>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Печатное издание (наименование, №, дата)</t>
  </si>
  <si>
    <t>по центрам питания ниже 35 кВ</t>
  </si>
  <si>
    <t>по центрам питания 35 кВ и выше</t>
  </si>
  <si>
    <t>Сроки опубликования:</t>
  </si>
  <si>
    <t xml:space="preserve"> в течение 3 дней со дня, с которого максимальная мощность потребителя считается сниженной*</t>
  </si>
  <si>
    <t>ежеквартально</t>
  </si>
  <si>
    <r>
      <t xml:space="preserve">Примечание: </t>
    </r>
    <r>
      <rPr>
        <sz val="8"/>
        <rFont val="Arial Cyr"/>
        <charset val="204"/>
      </rPr>
      <t>в случае если на балансе организации нет указанного оборудования, указать в столбце 2 " на балансе организации нет центров питания ниже 35 кВ", "на балансе организации нет центров питания 35 кВ и выше"</t>
    </r>
  </si>
  <si>
    <r>
      <t>*</t>
    </r>
    <r>
      <rPr>
        <sz val="8"/>
        <rFont val="Arial Cyr"/>
        <charset val="204"/>
      </rPr>
      <t xml:space="preserve"> В случае если появление свободной для технологического присоединения потребителей трансформаторной мощности в центре питания связано с отказом потребителей услуг полностью или частично от максимальной мощности принадлежащих им энергопринимающих устройств (п. 12 постановления Правительства РФ 21.01.2004 № 24 в ред. постановления Правительства РФ от 04.05.2012 № 442)</t>
    </r>
  </si>
  <si>
    <t xml:space="preserve">1. 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</t>
  </si>
  <si>
    <t>(рекомендуемая)</t>
  </si>
  <si>
    <t>форма 4.2</t>
  </si>
  <si>
    <t>Пост. Пр-ва от 21.01.2004 № 24, п. 19 г) 7-8 абз.</t>
  </si>
  <si>
    <t>г.Череповец , ул. Окружная , д.6</t>
  </si>
  <si>
    <t xml:space="preserve">                                                                      ООО "Череповецкая электросетевая компания"</t>
  </si>
  <si>
    <t>Нет на балансе центров питания  35 кВ и выше</t>
  </si>
  <si>
    <t>РП-8,РП-9,РП-10 (ТП- Новые Углы)</t>
  </si>
  <si>
    <t>27 шт</t>
  </si>
  <si>
    <t>ГПП-8</t>
  </si>
  <si>
    <t>61 шт</t>
  </si>
  <si>
    <t>КТП-214,227,228 (РП-Ш )</t>
  </si>
  <si>
    <t>3 шт.</t>
  </si>
  <si>
    <t xml:space="preserve">ТП-97 </t>
  </si>
  <si>
    <t>ТП-86</t>
  </si>
  <si>
    <t>КТП ТСЖ Матурино</t>
  </si>
  <si>
    <t>ТП-60 ,КТП-Удача, КТП-СНТ Спутник, КТП-База отдыха Спутник, КТП-Аршинов Хутор         ( ПС Вешняки)</t>
  </si>
  <si>
    <t xml:space="preserve"> </t>
  </si>
  <si>
    <t>3 кв 2021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</si>
</sst>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u/>
      <sz val="11"/>
      <name val="Arial"/>
      <family val="2"/>
      <charset val="204"/>
    </font>
    <font>
      <b/>
      <sz val="8"/>
      <name val="Arial Cyr"/>
      <charset val="204"/>
    </font>
    <font>
      <sz val="7"/>
      <name val="Arial Cyr"/>
      <charset val="204"/>
    </font>
    <font>
      <b/>
      <sz val="9"/>
      <name val="Arial Cyr"/>
      <charset val="204"/>
    </font>
    <font>
      <sz val="10"/>
      <color theme="1"/>
      <name val="Arial Cyr"/>
      <charset val="204"/>
    </font>
    <font>
      <sz val="9"/>
      <name val="Arial Cyr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justify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/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0" xfId="0" applyFont="1"/>
    <xf numFmtId="2" fontId="7" fillId="0" borderId="1" xfId="0" applyNumberFormat="1" applyFont="1" applyBorder="1"/>
    <xf numFmtId="0" fontId="7" fillId="0" borderId="10" xfId="0" applyFont="1" applyFill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 wrapText="1"/>
    </xf>
    <xf numFmtId="2" fontId="0" fillId="0" borderId="1" xfId="0" applyNumberFormat="1" applyFont="1" applyBorder="1"/>
    <xf numFmtId="0" fontId="0" fillId="0" borderId="1" xfId="0" applyFont="1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indent="1"/>
    </xf>
    <xf numFmtId="0" fontId="9" fillId="0" borderId="1" xfId="0" applyFont="1" applyFill="1" applyBorder="1"/>
    <xf numFmtId="0" fontId="7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view="pageBreakPreview" topLeftCell="A13" zoomScaleNormal="100" workbookViewId="0">
      <selection activeCell="I24" sqref="I24:I39"/>
    </sheetView>
  </sheetViews>
  <sheetFormatPr defaultRowHeight="12.75"/>
  <cols>
    <col min="1" max="1" width="4.5703125" customWidth="1"/>
    <col min="2" max="2" width="22.5703125" customWidth="1"/>
    <col min="3" max="5" width="10.42578125" customWidth="1"/>
    <col min="6" max="6" width="9.85546875" customWidth="1"/>
    <col min="7" max="9" width="10.42578125" customWidth="1"/>
    <col min="10" max="10" width="9.5703125" customWidth="1"/>
    <col min="11" max="11" width="10.42578125" customWidth="1"/>
    <col min="12" max="12" width="13.85546875" customWidth="1"/>
  </cols>
  <sheetData>
    <row r="1" spans="1:12">
      <c r="B1" s="35"/>
      <c r="C1" s="35"/>
      <c r="D1" s="35"/>
      <c r="E1" s="35"/>
      <c r="F1" s="35"/>
      <c r="G1" s="8"/>
      <c r="H1" s="8"/>
      <c r="J1" s="28"/>
      <c r="K1" s="28"/>
      <c r="L1" s="2" t="s">
        <v>35</v>
      </c>
    </row>
    <row r="2" spans="1:12">
      <c r="B2" s="1"/>
      <c r="C2" s="1"/>
      <c r="D2" s="1"/>
      <c r="E2" s="1"/>
      <c r="F2" s="1"/>
      <c r="G2" s="8"/>
      <c r="H2" s="8"/>
      <c r="J2" s="14"/>
      <c r="K2" s="14"/>
      <c r="L2" s="2" t="s">
        <v>34</v>
      </c>
    </row>
    <row r="3" spans="1:12">
      <c r="B3" s="1" t="s">
        <v>38</v>
      </c>
      <c r="C3" s="1"/>
      <c r="D3" s="1"/>
      <c r="E3" s="1"/>
      <c r="F3" s="1"/>
      <c r="G3" s="8"/>
      <c r="H3" s="8"/>
      <c r="J3" s="14"/>
      <c r="K3" s="14"/>
      <c r="L3" s="2"/>
    </row>
    <row r="4" spans="1:12" ht="12.75" customHeight="1">
      <c r="B4" s="36" t="s">
        <v>1</v>
      </c>
      <c r="C4" s="36"/>
      <c r="D4" s="36"/>
      <c r="E4" s="36"/>
      <c r="F4" s="36"/>
      <c r="G4" s="13" t="s">
        <v>28</v>
      </c>
      <c r="H4" s="9"/>
      <c r="I4" s="37" t="s">
        <v>30</v>
      </c>
      <c r="J4" s="37"/>
      <c r="K4" s="37"/>
      <c r="L4" s="37"/>
    </row>
    <row r="5" spans="1:12" ht="12.75" customHeight="1">
      <c r="B5" s="35" t="s">
        <v>37</v>
      </c>
      <c r="C5" s="35"/>
      <c r="D5" s="35"/>
      <c r="E5" s="35"/>
      <c r="F5" s="35"/>
      <c r="I5" s="45" t="s">
        <v>29</v>
      </c>
      <c r="J5" s="45"/>
      <c r="K5" s="45"/>
      <c r="L5" s="45"/>
    </row>
    <row r="6" spans="1:12" ht="12.75" customHeight="1">
      <c r="B6" s="36" t="s">
        <v>2</v>
      </c>
      <c r="C6" s="36"/>
      <c r="D6" s="36"/>
      <c r="E6" s="36"/>
      <c r="F6" s="36"/>
      <c r="G6" s="9"/>
      <c r="H6" s="9"/>
      <c r="I6" s="45"/>
      <c r="J6" s="45"/>
      <c r="K6" s="45"/>
      <c r="L6" s="45"/>
    </row>
    <row r="7" spans="1:12">
      <c r="B7" s="1"/>
      <c r="C7" s="1"/>
    </row>
    <row r="8" spans="1:12" ht="39.950000000000003" customHeight="1">
      <c r="A8" s="29" t="s">
        <v>18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</row>
    <row r="9" spans="1:12" ht="12" customHeight="1">
      <c r="A9" s="3"/>
      <c r="B9" s="3"/>
      <c r="C9" s="3"/>
      <c r="D9" s="3"/>
      <c r="E9" s="3"/>
      <c r="F9" s="3"/>
      <c r="G9" s="3"/>
      <c r="H9" s="3"/>
    </row>
    <row r="10" spans="1:12" ht="12" customHeight="1">
      <c r="A10" s="3"/>
      <c r="B10" s="33" t="s">
        <v>19</v>
      </c>
      <c r="C10" s="32" t="s">
        <v>25</v>
      </c>
      <c r="D10" s="32"/>
      <c r="E10" s="32"/>
      <c r="F10" s="34"/>
      <c r="G10" s="34"/>
      <c r="H10" s="34"/>
      <c r="I10" s="12"/>
    </row>
    <row r="11" spans="1:12" ht="12.75" customHeight="1">
      <c r="A11" s="3"/>
      <c r="B11" s="33"/>
      <c r="C11" s="33" t="s">
        <v>20</v>
      </c>
      <c r="D11" s="33"/>
      <c r="E11" s="33"/>
      <c r="F11" s="34"/>
      <c r="G11" s="34"/>
      <c r="H11" s="34"/>
      <c r="I11" s="12"/>
    </row>
    <row r="12" spans="1:12">
      <c r="A12" s="3"/>
      <c r="B12" s="33" t="s">
        <v>24</v>
      </c>
      <c r="C12" s="33"/>
      <c r="D12" s="33"/>
      <c r="E12" s="33"/>
      <c r="F12" s="34"/>
      <c r="G12" s="34"/>
      <c r="H12" s="34"/>
      <c r="I12" s="11"/>
    </row>
    <row r="13" spans="1:12">
      <c r="A13" s="3"/>
      <c r="B13" s="33" t="s">
        <v>3</v>
      </c>
      <c r="C13" s="33"/>
      <c r="D13" s="33"/>
      <c r="E13" s="33"/>
      <c r="F13" s="34" t="s">
        <v>51</v>
      </c>
      <c r="G13" s="34"/>
      <c r="H13" s="34"/>
      <c r="I13" s="11"/>
    </row>
    <row r="14" spans="1:12">
      <c r="A14" s="3"/>
      <c r="B14" s="11"/>
      <c r="C14" s="11"/>
      <c r="D14" s="11"/>
      <c r="E14" s="11"/>
      <c r="F14" s="11"/>
      <c r="G14" s="11"/>
      <c r="H14" s="11"/>
      <c r="I14" s="11"/>
    </row>
    <row r="15" spans="1:12" ht="14.25">
      <c r="A15" s="58" t="s">
        <v>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2" ht="14.25">
      <c r="A16" s="4"/>
      <c r="B16" s="4"/>
      <c r="C16" s="4"/>
      <c r="D16" s="4"/>
      <c r="E16" s="4"/>
      <c r="F16" s="4"/>
      <c r="G16" s="4"/>
      <c r="H16" s="4"/>
    </row>
    <row r="17" spans="1:12" ht="27.75" customHeight="1">
      <c r="A17" s="59" t="s">
        <v>33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9" spans="1:12" ht="177.75" customHeight="1">
      <c r="A19" s="6" t="s">
        <v>0</v>
      </c>
      <c r="B19" s="6" t="s">
        <v>7</v>
      </c>
      <c r="C19" s="6" t="s">
        <v>8</v>
      </c>
      <c r="D19" s="6" t="s">
        <v>9</v>
      </c>
      <c r="E19" s="6" t="s">
        <v>10</v>
      </c>
      <c r="F19" s="6" t="s">
        <v>11</v>
      </c>
      <c r="G19" s="6" t="s">
        <v>12</v>
      </c>
      <c r="H19" s="6" t="s">
        <v>13</v>
      </c>
      <c r="I19" s="6" t="s">
        <v>14</v>
      </c>
      <c r="J19" s="6" t="s">
        <v>15</v>
      </c>
      <c r="K19" s="6" t="s">
        <v>16</v>
      </c>
      <c r="L19" s="6" t="s">
        <v>17</v>
      </c>
    </row>
    <row r="20" spans="1:1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</row>
    <row r="21" spans="1:12" ht="12.75" customHeight="1">
      <c r="A21" s="40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2"/>
    </row>
    <row r="22" spans="1:1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>
      <c r="A23" s="5"/>
      <c r="B23" s="43" t="s">
        <v>40</v>
      </c>
      <c r="C23" s="46">
        <v>10</v>
      </c>
      <c r="D23" s="15" t="s">
        <v>41</v>
      </c>
      <c r="E23" s="16"/>
      <c r="G23" s="16"/>
      <c r="H23" s="16"/>
      <c r="J23" s="16"/>
      <c r="K23" s="5"/>
      <c r="L23" s="5"/>
    </row>
    <row r="24" spans="1:12">
      <c r="A24" s="5"/>
      <c r="B24" s="44"/>
      <c r="C24" s="47"/>
      <c r="D24" s="17">
        <v>18.73</v>
      </c>
      <c r="E24" s="16">
        <v>15504.9</v>
      </c>
      <c r="F24" s="62"/>
      <c r="G24" s="25">
        <v>10048</v>
      </c>
      <c r="H24" s="20"/>
      <c r="I24" s="62"/>
      <c r="J24" s="19">
        <f>E24-G24</f>
        <v>5456.9</v>
      </c>
      <c r="K24" s="5"/>
      <c r="L24" s="5"/>
    </row>
    <row r="25" spans="1:12">
      <c r="A25" s="5"/>
      <c r="C25" s="5"/>
      <c r="D25" s="21"/>
      <c r="E25" s="16"/>
      <c r="F25" s="62"/>
      <c r="G25" s="26"/>
      <c r="H25" s="16"/>
      <c r="I25" s="63"/>
      <c r="J25" s="16"/>
      <c r="K25" s="5"/>
      <c r="L25" s="5"/>
    </row>
    <row r="26" spans="1:12">
      <c r="A26" s="5"/>
      <c r="B26" s="46" t="s">
        <v>42</v>
      </c>
      <c r="C26" s="49">
        <v>10</v>
      </c>
      <c r="D26" s="22" t="s">
        <v>43</v>
      </c>
      <c r="E26" s="16"/>
      <c r="F26" s="62"/>
      <c r="G26" s="26"/>
      <c r="H26" s="16"/>
      <c r="I26" s="62"/>
      <c r="J26" s="16"/>
      <c r="K26" s="5"/>
      <c r="L26" s="5"/>
    </row>
    <row r="27" spans="1:12">
      <c r="A27" s="5"/>
      <c r="B27" s="48"/>
      <c r="C27" s="50"/>
      <c r="D27" s="17">
        <v>38.655000000000001</v>
      </c>
      <c r="E27" s="16">
        <v>23000</v>
      </c>
      <c r="F27" s="62"/>
      <c r="G27" s="25">
        <v>27418</v>
      </c>
      <c r="H27" s="16"/>
      <c r="I27" s="62"/>
      <c r="J27" s="19">
        <f>E27-G27</f>
        <v>-4418</v>
      </c>
      <c r="K27" s="5"/>
      <c r="L27" s="5"/>
    </row>
    <row r="28" spans="1:12">
      <c r="A28" s="5"/>
      <c r="B28" s="51" t="s">
        <v>44</v>
      </c>
      <c r="C28" s="53">
        <v>10</v>
      </c>
      <c r="D28" s="22" t="s">
        <v>45</v>
      </c>
      <c r="E28" s="16"/>
      <c r="F28" s="62"/>
      <c r="G28" s="26"/>
      <c r="H28" s="16"/>
      <c r="I28" s="62"/>
      <c r="J28" s="16"/>
      <c r="K28" s="5"/>
      <c r="L28" s="5"/>
    </row>
    <row r="29" spans="1:12">
      <c r="A29" s="5"/>
      <c r="B29" s="52"/>
      <c r="C29" s="54"/>
      <c r="D29" s="22">
        <v>0.75</v>
      </c>
      <c r="E29" s="16">
        <f>D29*1000*0.9</f>
        <v>675</v>
      </c>
      <c r="F29" s="62"/>
      <c r="G29" s="25">
        <v>986</v>
      </c>
      <c r="H29" s="16"/>
      <c r="I29" s="62"/>
      <c r="J29" s="19">
        <f>E29-G29</f>
        <v>-311</v>
      </c>
      <c r="K29" s="5"/>
      <c r="L29" s="5"/>
    </row>
    <row r="30" spans="1:12">
      <c r="A30" s="5"/>
      <c r="B30" s="23"/>
      <c r="C30" s="5"/>
      <c r="D30" s="17"/>
      <c r="E30" s="18"/>
      <c r="F30" s="62"/>
      <c r="G30" s="26"/>
      <c r="H30" s="16"/>
      <c r="I30" s="62"/>
      <c r="J30" s="16"/>
      <c r="K30" s="5"/>
      <c r="L30" s="5"/>
    </row>
    <row r="31" spans="1:12">
      <c r="A31" s="5"/>
      <c r="B31" s="23"/>
      <c r="C31" s="5"/>
      <c r="D31" s="24"/>
      <c r="E31" s="16"/>
      <c r="F31" s="62"/>
      <c r="G31" s="26"/>
      <c r="H31" s="16"/>
      <c r="I31" s="62"/>
      <c r="J31" s="16"/>
      <c r="K31" s="5"/>
      <c r="L31" s="5"/>
    </row>
    <row r="32" spans="1:12">
      <c r="A32" s="5"/>
      <c r="B32" s="51" t="s">
        <v>46</v>
      </c>
      <c r="C32" s="51">
        <v>10</v>
      </c>
      <c r="D32" s="21">
        <v>1</v>
      </c>
      <c r="E32" s="16"/>
      <c r="F32" s="62"/>
      <c r="G32" s="26"/>
      <c r="H32" s="16"/>
      <c r="I32" s="62"/>
      <c r="J32" s="16"/>
      <c r="K32" s="5"/>
      <c r="L32" s="5"/>
    </row>
    <row r="33" spans="1:12">
      <c r="A33" s="5"/>
      <c r="B33" s="52"/>
      <c r="C33" s="52"/>
      <c r="D33" s="22">
        <v>0.4</v>
      </c>
      <c r="E33" s="16">
        <v>340</v>
      </c>
      <c r="F33" s="62"/>
      <c r="G33" s="25">
        <v>343</v>
      </c>
      <c r="H33" s="16"/>
      <c r="I33" s="62"/>
      <c r="J33" s="19">
        <f>E33-G33</f>
        <v>-3</v>
      </c>
      <c r="K33" s="5"/>
      <c r="L33" s="5"/>
    </row>
    <row r="34" spans="1:12">
      <c r="A34" s="5"/>
      <c r="B34" s="51" t="s">
        <v>47</v>
      </c>
      <c r="C34" s="51">
        <v>10</v>
      </c>
      <c r="D34" s="22">
        <v>1</v>
      </c>
      <c r="E34" s="16"/>
      <c r="F34" s="62"/>
      <c r="G34" s="26"/>
      <c r="H34" s="16"/>
      <c r="I34" s="62"/>
      <c r="J34" s="16"/>
      <c r="K34" s="5"/>
      <c r="L34" s="5"/>
    </row>
    <row r="35" spans="1:12">
      <c r="A35" s="5"/>
      <c r="B35" s="52"/>
      <c r="C35" s="52"/>
      <c r="D35" s="22">
        <v>0.63</v>
      </c>
      <c r="E35" s="16">
        <f>D35*1000*0.9</f>
        <v>567</v>
      </c>
      <c r="F35" s="62"/>
      <c r="G35" s="26">
        <v>725</v>
      </c>
      <c r="H35" s="16"/>
      <c r="I35" s="62"/>
      <c r="J35" s="19">
        <f>E35-G35</f>
        <v>-158</v>
      </c>
      <c r="K35" s="5"/>
      <c r="L35" s="5"/>
    </row>
    <row r="36" spans="1:12">
      <c r="A36" s="5"/>
      <c r="B36" s="51" t="s">
        <v>48</v>
      </c>
      <c r="C36" s="51">
        <v>10</v>
      </c>
      <c r="D36" s="22">
        <v>1</v>
      </c>
      <c r="E36" s="16"/>
      <c r="F36" s="62"/>
      <c r="G36" s="26"/>
      <c r="H36" s="16"/>
      <c r="I36" s="62"/>
      <c r="J36" s="16"/>
      <c r="K36" s="5"/>
      <c r="L36" s="5"/>
    </row>
    <row r="37" spans="1:12">
      <c r="A37" s="5"/>
      <c r="B37" s="52"/>
      <c r="C37" s="52"/>
      <c r="D37" s="22">
        <v>0.25</v>
      </c>
      <c r="E37" s="16">
        <f>D37*1000*0.9</f>
        <v>225</v>
      </c>
      <c r="F37" s="62"/>
      <c r="G37" s="26">
        <v>241.6</v>
      </c>
      <c r="H37" s="16"/>
      <c r="I37" s="62"/>
      <c r="J37" s="19">
        <f>E37-G37</f>
        <v>-16.599999999999994</v>
      </c>
      <c r="K37" s="5"/>
      <c r="L37" s="5"/>
    </row>
    <row r="38" spans="1:12">
      <c r="A38" s="5"/>
      <c r="B38" s="55" t="s">
        <v>49</v>
      </c>
      <c r="C38" s="51">
        <v>10</v>
      </c>
      <c r="D38" s="22">
        <v>6</v>
      </c>
      <c r="E38" s="16"/>
      <c r="F38" s="62"/>
      <c r="G38" s="26"/>
      <c r="H38" s="16"/>
      <c r="I38" s="62"/>
      <c r="J38" s="16"/>
      <c r="K38" s="5"/>
      <c r="L38" s="5"/>
    </row>
    <row r="39" spans="1:12">
      <c r="A39" s="5"/>
      <c r="B39" s="56"/>
      <c r="C39" s="52"/>
      <c r="D39" s="22">
        <v>1.373</v>
      </c>
      <c r="E39" s="16">
        <v>500</v>
      </c>
      <c r="F39" s="62"/>
      <c r="G39" s="26">
        <v>983</v>
      </c>
      <c r="H39" s="16"/>
      <c r="I39" s="62"/>
      <c r="J39" s="19">
        <f>E39-G39</f>
        <v>-483</v>
      </c>
      <c r="K39" s="5"/>
      <c r="L39" s="5"/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>
      <c r="A41" s="40" t="s">
        <v>27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2"/>
    </row>
    <row r="42" spans="1:12">
      <c r="A42" s="5"/>
      <c r="B42" s="5"/>
      <c r="C42" s="5"/>
      <c r="D42" s="5"/>
      <c r="E42" s="5"/>
      <c r="F42" s="5"/>
      <c r="G42" s="5"/>
      <c r="H42" s="5"/>
      <c r="I42" s="5"/>
      <c r="J42" s="5" t="s">
        <v>50</v>
      </c>
      <c r="K42" s="5"/>
      <c r="L42" s="5"/>
    </row>
    <row r="43" spans="1:12">
      <c r="A43" s="5"/>
      <c r="B43" s="27" t="s">
        <v>39</v>
      </c>
      <c r="C43" s="27"/>
      <c r="D43" s="27"/>
      <c r="E43" s="5"/>
      <c r="F43" s="5"/>
      <c r="G43" s="5"/>
      <c r="H43" s="5"/>
      <c r="I43" s="5"/>
      <c r="J43" s="5"/>
      <c r="K43" s="5"/>
      <c r="L43" s="5"/>
    </row>
    <row r="44" spans="1:1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24.75" customHeight="1">
      <c r="A47" s="57" t="s">
        <v>31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1:12" ht="36.75" customHeight="1">
      <c r="A48" s="38" t="s">
        <v>32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50" spans="6:12">
      <c r="F50" s="60" t="s">
        <v>21</v>
      </c>
      <c r="G50" s="60"/>
      <c r="H50" s="60"/>
      <c r="I50" s="61" t="s">
        <v>36</v>
      </c>
      <c r="J50" s="61"/>
      <c r="K50" s="61"/>
      <c r="L50" s="61"/>
    </row>
    <row r="51" spans="6:12">
      <c r="F51" s="60" t="s">
        <v>22</v>
      </c>
      <c r="G51" s="60"/>
      <c r="H51" s="60"/>
      <c r="I51" s="61" t="s">
        <v>5</v>
      </c>
      <c r="J51" s="61"/>
      <c r="K51" s="61"/>
      <c r="L51" s="61"/>
    </row>
    <row r="52" spans="6:12">
      <c r="F52" s="60" t="s">
        <v>23</v>
      </c>
      <c r="G52" s="60"/>
      <c r="H52" s="60"/>
      <c r="I52" s="61" t="s">
        <v>4</v>
      </c>
      <c r="J52" s="61"/>
      <c r="K52" s="61"/>
      <c r="L52" s="61"/>
    </row>
  </sheetData>
  <mergeCells count="43">
    <mergeCell ref="F52:H52"/>
    <mergeCell ref="I50:L50"/>
    <mergeCell ref="I51:L51"/>
    <mergeCell ref="I52:L52"/>
    <mergeCell ref="F51:H51"/>
    <mergeCell ref="F50:H50"/>
    <mergeCell ref="F13:H13"/>
    <mergeCell ref="B13:E13"/>
    <mergeCell ref="A47:L47"/>
    <mergeCell ref="A15:L15"/>
    <mergeCell ref="A17:L17"/>
    <mergeCell ref="B36:B37"/>
    <mergeCell ref="C36:C37"/>
    <mergeCell ref="A48:L48"/>
    <mergeCell ref="A21:L21"/>
    <mergeCell ref="A41:L41"/>
    <mergeCell ref="B23:B24"/>
    <mergeCell ref="I5:L6"/>
    <mergeCell ref="C23:C24"/>
    <mergeCell ref="B26:B27"/>
    <mergeCell ref="C26:C27"/>
    <mergeCell ref="B28:B29"/>
    <mergeCell ref="C28:C29"/>
    <mergeCell ref="B38:B39"/>
    <mergeCell ref="C38:C39"/>
    <mergeCell ref="B32:B33"/>
    <mergeCell ref="C32:C33"/>
    <mergeCell ref="B34:B35"/>
    <mergeCell ref="C34:C35"/>
    <mergeCell ref="J1:K1"/>
    <mergeCell ref="A8:L8"/>
    <mergeCell ref="C10:E10"/>
    <mergeCell ref="B12:E12"/>
    <mergeCell ref="F11:H11"/>
    <mergeCell ref="F10:H10"/>
    <mergeCell ref="C11:E11"/>
    <mergeCell ref="F12:H12"/>
    <mergeCell ref="B1:F1"/>
    <mergeCell ref="B4:F4"/>
    <mergeCell ref="B5:F5"/>
    <mergeCell ref="I4:L4"/>
    <mergeCell ref="B6:F6"/>
    <mergeCell ref="B10:B11"/>
  </mergeCells>
  <phoneticPr fontId="1" type="noConversion"/>
  <pageMargins left="0.78740157480314965" right="0.59055118110236227" top="0.59055118110236227" bottom="0.59055118110236227" header="0.51181102362204722" footer="0.51181102362204722"/>
  <pageSetup paperSize="9" orientation="landscape" r:id="rId1"/>
  <headerFooter alignWithMargins="0">
    <oddFooter>&amp;L&amp;8форма 1.5&amp;R&amp;8Страница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4.2</vt:lpstr>
      <vt:lpstr>'форма 4.2'!Область_печати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USER</cp:lastModifiedBy>
  <cp:lastPrinted>2021-10-26T11:18:25Z</cp:lastPrinted>
  <dcterms:created xsi:type="dcterms:W3CDTF">2011-11-09T04:19:33Z</dcterms:created>
  <dcterms:modified xsi:type="dcterms:W3CDTF">2022-03-24T09:23:08Z</dcterms:modified>
</cp:coreProperties>
</file>