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<sst xmlns="http://schemas.openxmlformats.org/spreadsheetml/2006/main" count="52" uniqueCount="52">
  <si>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</si>
  <si>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</si>
  <si>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</si>
  <si>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</si>
  <si>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</si>
  <si>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</si>
  <si>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</si>
  <si>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</si>
  <si>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</si>
  <si>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</si>
  <si>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</si>
  <si>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</si>
  <si>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</si>
  <si>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</si>
  <si>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</si>
  <si>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</si>
  <si>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</si>
  <si>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</si>
  <si>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</si>
  <si>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</si>
  <si>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</si>
  <si>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</si>
  <si>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</si>
  <si>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</si>
  <si>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</si>
  <si>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</si>
  <si>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</si>
  <si>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</si>
  <si>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</si>
  <si>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</si>
  <si>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</si>
  <si>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</si>
  <si>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</si>
  <si>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</si>
  <si>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</si>
  <si>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</si>
  <si>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</si>
  <si>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</si>
  <si>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</si>
  <si>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</si>
  <si>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</si>
  <si>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</si>
  <si>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</si>
  <si>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</si>
  <si>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</si>
  <si>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</si>
  <si>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</si>
  <si>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</si>
  <si>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</si>
  <si>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</si>
  <si>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</si>
  <si>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1кв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</si>
</sst>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25">
      <selection activeCell="I42" sqref="I42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9.37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49"/>
      <c r="C1" s="49"/>
      <c r="D1" s="49"/>
      <c r="E1" s="49"/>
      <c r="F1" s="49"/>
      <c r="G1" s="8"/>
      <c r="H1" s="8"/>
      <c r="J1" s="38"/>
      <c r="K1" s="38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0" t="s">
        <v>1</v>
      </c>
      <c r="C4" s="50"/>
      <c r="D4" s="50"/>
      <c r="E4" s="50"/>
      <c r="F4" s="50"/>
      <c r="G4" s="13" t="s">
        <v>28</v>
      </c>
      <c r="H4" s="9"/>
      <c r="I4" s="46" t="s">
        <v>30</v>
      </c>
      <c r="J4" s="46"/>
      <c r="K4" s="46"/>
      <c r="L4" s="46"/>
    </row>
    <row r="5" spans="2:12" ht="12.75" customHeight="1">
      <c r="B5" s="49" t="s">
        <v>38</v>
      </c>
      <c r="C5" s="49"/>
      <c r="D5" s="49"/>
      <c r="E5" s="49"/>
      <c r="F5" s="49"/>
      <c r="I5" s="45" t="s">
        <v>29</v>
      </c>
      <c r="J5" s="45"/>
      <c r="K5" s="45"/>
      <c r="L5" s="45"/>
    </row>
    <row r="6" spans="2:12" ht="12.75" customHeight="1">
      <c r="B6" s="50" t="s">
        <v>2</v>
      </c>
      <c r="C6" s="50"/>
      <c r="D6" s="50"/>
      <c r="E6" s="50"/>
      <c r="F6" s="50"/>
      <c r="G6" s="9"/>
      <c r="H6" s="9"/>
      <c r="I6" s="45"/>
      <c r="J6" s="45"/>
      <c r="K6" s="45"/>
      <c r="L6" s="45"/>
    </row>
    <row r="7" spans="2:3" ht="12.75">
      <c r="B7" s="1"/>
      <c r="C7" s="1"/>
    </row>
    <row r="8" spans="1:12" ht="39.75" customHeight="1">
      <c r="A8" s="39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3" t="s">
        <v>19</v>
      </c>
      <c r="C10" s="42" t="s">
        <v>25</v>
      </c>
      <c r="D10" s="42"/>
      <c r="E10" s="42"/>
      <c r="F10" s="44"/>
      <c r="G10" s="44"/>
      <c r="H10" s="44"/>
      <c r="I10" s="12"/>
    </row>
    <row r="11" spans="1:9" ht="12.75" customHeight="1">
      <c r="A11" s="3"/>
      <c r="B11" s="43"/>
      <c r="C11" s="43" t="s">
        <v>20</v>
      </c>
      <c r="D11" s="43"/>
      <c r="E11" s="43"/>
      <c r="F11" s="44"/>
      <c r="G11" s="44"/>
      <c r="H11" s="44"/>
      <c r="I11" s="12"/>
    </row>
    <row r="12" spans="1:9" ht="12.75">
      <c r="A12" s="3"/>
      <c r="B12" s="43" t="s">
        <v>24</v>
      </c>
      <c r="C12" s="43"/>
      <c r="D12" s="43"/>
      <c r="E12" s="43"/>
      <c r="F12" s="44"/>
      <c r="G12" s="44"/>
      <c r="H12" s="44"/>
      <c r="I12" s="11"/>
    </row>
    <row r="13" spans="1:9" ht="12.75">
      <c r="A13" s="3"/>
      <c r="B13" s="43" t="s">
        <v>3</v>
      </c>
      <c r="C13" s="43"/>
      <c r="D13" s="43"/>
      <c r="E13" s="43"/>
      <c r="F13" s="44" t="s">
        <v>51</v>
      </c>
      <c r="G13" s="44"/>
      <c r="H13" s="44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52" t="s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3" t="s">
        <v>33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6" t="s">
        <v>26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61" t="s">
        <v>45</v>
      </c>
      <c r="C23" s="63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62"/>
      <c r="C24" s="64"/>
      <c r="D24" s="15">
        <v>25.25</v>
      </c>
      <c r="E24" s="5">
        <f>D24*1000*0.9</f>
        <v>22725</v>
      </c>
      <c r="F24">
        <v>1378.65</v>
      </c>
      <c r="G24" s="32">
        <v>6213.65</v>
      </c>
      <c r="H24" s="27"/>
      <c r="I24" s="5">
        <f>E24-F24</f>
        <v>21346.35</v>
      </c>
      <c r="J24" s="32">
        <f>E24-G24</f>
        <v>16511.35</v>
      </c>
      <c r="K24" s="26" t="s">
        <v>48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63" t="s">
        <v>40</v>
      </c>
      <c r="C26" s="65">
        <v>10</v>
      </c>
      <c r="D26" s="19" t="s">
        <v>42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67"/>
      <c r="C27" s="66"/>
      <c r="D27" s="15">
        <v>38.515</v>
      </c>
      <c r="E27" s="5">
        <f>D27*1000*0.9</f>
        <v>34663.5</v>
      </c>
      <c r="F27">
        <v>5053.93</v>
      </c>
      <c r="G27" s="32">
        <v>18095</v>
      </c>
      <c r="H27" s="5"/>
      <c r="I27" s="5">
        <f>E27-F27</f>
        <v>29609.57</v>
      </c>
      <c r="J27" s="32">
        <f>E27-G27</f>
        <v>16568.5</v>
      </c>
      <c r="K27" s="5">
        <v>337</v>
      </c>
      <c r="L27" s="5"/>
    </row>
    <row r="28" spans="1:12" ht="12.75">
      <c r="A28" s="5"/>
      <c r="B28" s="36" t="s">
        <v>46</v>
      </c>
      <c r="C28" s="59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37"/>
      <c r="C29" s="60"/>
      <c r="D29" s="19">
        <v>0.75</v>
      </c>
      <c r="E29" s="5">
        <f>D29*1000*0.9</f>
        <v>675</v>
      </c>
      <c r="F29">
        <v>186.52</v>
      </c>
      <c r="G29" s="32">
        <v>669</v>
      </c>
      <c r="H29" s="5"/>
      <c r="I29" s="5">
        <f>E29-F29</f>
        <v>488.48</v>
      </c>
      <c r="J29" s="32">
        <f>E29-G29</f>
        <v>6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36" t="s">
        <v>47</v>
      </c>
      <c r="C31" s="36">
        <v>10</v>
      </c>
      <c r="D31" s="16">
        <v>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37"/>
      <c r="C32" s="37"/>
      <c r="D32" s="19">
        <v>0.315</v>
      </c>
      <c r="E32" s="5">
        <f>D32*1000*0.9</f>
        <v>283.5</v>
      </c>
      <c r="F32">
        <v>20.22</v>
      </c>
      <c r="G32" s="32">
        <v>183</v>
      </c>
      <c r="H32" s="5"/>
      <c r="I32" s="5">
        <f>E32-F32</f>
        <v>263.28</v>
      </c>
      <c r="J32" s="32">
        <f>E32-G32</f>
        <v>100.5</v>
      </c>
      <c r="K32" s="5"/>
      <c r="L32" s="5"/>
    </row>
    <row r="33" spans="1:12" ht="12.75">
      <c r="A33" s="5"/>
      <c r="B33" s="36" t="s">
        <v>43</v>
      </c>
      <c r="C33" s="36">
        <v>10</v>
      </c>
      <c r="D33" s="19">
        <v>1</v>
      </c>
      <c r="E33" s="5"/>
      <c r="F33" s="5"/>
      <c r="G33" s="5"/>
      <c r="H33" s="5"/>
      <c r="I33" s="5"/>
      <c r="J33" s="5"/>
      <c r="K33" s="5"/>
      <c r="L33" s="29"/>
    </row>
    <row r="34" spans="1:12" ht="12.75">
      <c r="A34" s="5"/>
      <c r="B34" s="37"/>
      <c r="C34" s="37"/>
      <c r="D34" s="19">
        <v>0.63</v>
      </c>
      <c r="E34" s="5">
        <f>D34*1000*0.9</f>
        <v>567</v>
      </c>
      <c r="F34">
        <v>189.89</v>
      </c>
      <c r="G34" s="5">
        <v>660</v>
      </c>
      <c r="H34" s="5"/>
      <c r="I34" s="5">
        <f>E34-F34</f>
        <v>377.11</v>
      </c>
      <c r="J34" s="32">
        <f>E34-G34</f>
        <v>-93</v>
      </c>
      <c r="K34" s="5"/>
      <c r="L34" s="29"/>
    </row>
    <row r="35" spans="1:12" ht="12.75">
      <c r="A35" s="5"/>
      <c r="B35" s="36" t="s">
        <v>44</v>
      </c>
      <c r="C35" s="36">
        <v>10</v>
      </c>
      <c r="D35" s="19">
        <v>1</v>
      </c>
      <c r="E35" s="5"/>
      <c r="F35" s="5"/>
      <c r="G35" s="5"/>
      <c r="H35" s="5"/>
      <c r="I35" s="5"/>
      <c r="J35" s="5"/>
      <c r="K35" s="5"/>
      <c r="L35" s="29"/>
    </row>
    <row r="36" spans="1:12" ht="12.75">
      <c r="A36" s="5"/>
      <c r="B36" s="37"/>
      <c r="C36" s="37"/>
      <c r="D36" s="19">
        <v>0.25</v>
      </c>
      <c r="E36" s="5">
        <f>D36*1000*0.9</f>
        <v>225</v>
      </c>
      <c r="F36">
        <v>68.54</v>
      </c>
      <c r="G36" s="5">
        <v>229.6</v>
      </c>
      <c r="H36" s="5"/>
      <c r="I36" s="5">
        <f>E36-F36</f>
        <v>156.45999999999998</v>
      </c>
      <c r="J36" s="32">
        <f>E36-G36</f>
        <v>-4.599999999999994</v>
      </c>
      <c r="K36" s="5"/>
      <c r="L36" s="5"/>
    </row>
    <row r="37" spans="1:12" ht="12.75">
      <c r="A37" s="5"/>
      <c r="B37" s="34" t="s">
        <v>50</v>
      </c>
      <c r="C37" s="36">
        <v>10</v>
      </c>
      <c r="D37" s="19">
        <v>6</v>
      </c>
      <c r="E37" s="5"/>
      <c r="F37" s="5"/>
      <c r="G37" s="5"/>
      <c r="H37" s="5"/>
      <c r="I37" s="5"/>
      <c r="J37" s="5"/>
      <c r="K37" s="5"/>
      <c r="L37" s="29"/>
    </row>
    <row r="38" spans="1:12" ht="42" customHeight="1">
      <c r="A38" s="5"/>
      <c r="B38" s="35"/>
      <c r="C38" s="37"/>
      <c r="D38" s="19">
        <v>1.373</v>
      </c>
      <c r="E38" s="5">
        <f>D38*1000*0.9</f>
        <v>1235.7</v>
      </c>
      <c r="F38">
        <v>86.52</v>
      </c>
      <c r="G38" s="5">
        <v>734.3</v>
      </c>
      <c r="H38" s="5"/>
      <c r="I38" s="5">
        <f>E38-F38</f>
        <v>1149.18</v>
      </c>
      <c r="J38" s="32">
        <f>E38-G38</f>
        <v>501.4000000000001</v>
      </c>
      <c r="K38" s="5"/>
      <c r="L38" s="29"/>
    </row>
    <row r="39" spans="1:12" ht="18.75" customHeight="1">
      <c r="A39" s="25"/>
      <c r="B39" s="33"/>
      <c r="C39" s="17"/>
      <c r="D39" s="31"/>
      <c r="E39" s="30"/>
      <c r="F39" s="30"/>
      <c r="G39" s="30"/>
      <c r="H39" s="30"/>
      <c r="I39" s="30"/>
      <c r="J39" s="30"/>
      <c r="K39" s="30"/>
      <c r="L39" s="29"/>
    </row>
    <row r="40" spans="1:12" ht="12.75">
      <c r="A40" s="25"/>
      <c r="B40" s="17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56" t="s">
        <v>27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12.75">
      <c r="A42" s="5"/>
      <c r="B42" s="28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36.75" customHeight="1">
      <c r="A48" s="54" t="s">
        <v>32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50" spans="6:12" ht="12.75">
      <c r="F50" s="47" t="s">
        <v>21</v>
      </c>
      <c r="G50" s="47"/>
      <c r="H50" s="47"/>
      <c r="I50" s="48" t="s">
        <v>36</v>
      </c>
      <c r="J50" s="48"/>
      <c r="K50" s="48"/>
      <c r="L50" s="48"/>
    </row>
    <row r="51" spans="6:12" ht="12.75">
      <c r="F51" s="47" t="s">
        <v>22</v>
      </c>
      <c r="G51" s="47"/>
      <c r="H51" s="47"/>
      <c r="I51" s="48" t="s">
        <v>5</v>
      </c>
      <c r="J51" s="48"/>
      <c r="K51" s="48"/>
      <c r="L51" s="48"/>
    </row>
    <row r="52" spans="6:12" ht="12.75">
      <c r="F52" s="47" t="s">
        <v>23</v>
      </c>
      <c r="G52" s="47"/>
      <c r="H52" s="47"/>
      <c r="I52" s="48" t="s">
        <v>4</v>
      </c>
      <c r="J52" s="48"/>
      <c r="K52" s="48"/>
      <c r="L52" s="48"/>
    </row>
  </sheetData>
  <sheetProtection/>
  <mergeCells count="43">
    <mergeCell ref="B23:B24"/>
    <mergeCell ref="C23:C24"/>
    <mergeCell ref="C26:C27"/>
    <mergeCell ref="B26:B27"/>
    <mergeCell ref="F13:H13"/>
    <mergeCell ref="C11:E11"/>
    <mergeCell ref="B13:E13"/>
    <mergeCell ref="A47:L47"/>
    <mergeCell ref="F50:H50"/>
    <mergeCell ref="A15:L15"/>
    <mergeCell ref="A17:L17"/>
    <mergeCell ref="A48:L48"/>
    <mergeCell ref="A21:L21"/>
    <mergeCell ref="A41:L41"/>
    <mergeCell ref="C28:C29"/>
    <mergeCell ref="B28:B29"/>
    <mergeCell ref="F52:H52"/>
    <mergeCell ref="I50:L50"/>
    <mergeCell ref="I51:L51"/>
    <mergeCell ref="B1:F1"/>
    <mergeCell ref="B4:F4"/>
    <mergeCell ref="B5:F5"/>
    <mergeCell ref="F51:H51"/>
    <mergeCell ref="B6:F6"/>
    <mergeCell ref="B10:B11"/>
    <mergeCell ref="I52:L52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37:B38"/>
    <mergeCell ref="C37:C38"/>
    <mergeCell ref="B31:B32"/>
    <mergeCell ref="B33:B34"/>
    <mergeCell ref="C31:C32"/>
    <mergeCell ref="C33:C34"/>
    <mergeCell ref="B35:B36"/>
    <mergeCell ref="C35:C3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2015-08-28T11:25:41Z</cp:lastPrinted>
  <dcterms:created xsi:type="dcterms:W3CDTF">2011-11-09T04:19:33Z</dcterms:created>
  <dcterms:modified xsi:type="dcterms:W3CDTF">2016-06-14T07:29:14Z</dcterms:modified>
  <cp:category/>
  <cp:version/>
  <cp:contentType/>
  <cp:contentStatus/>
</cp:coreProperties>
</file>